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erialliste" sheetId="1" state="visible" r:id="rId1"/>
  </sheets>
  <definedNames>
    <definedName name="_xlnm.Print_Titles" localSheetId="0">'Materialliste'!$1:$7</definedName>
    <definedName name="_xlnm.Print_Area" localSheetId="0">'Materialliste'!$A$1:$G$34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&quot; €&quot;"/>
  </numFmts>
  <fonts count="10">
    <font>
      <name val="Calibri"/>
      <family val="2"/>
      <color theme="1"/>
      <sz val="11"/>
      <scheme val="minor"/>
    </font>
    <font>
      <name val="Calibri"/>
      <b val="1"/>
      <i val="1"/>
      <color rgb="009AA0A6"/>
      <sz val="14"/>
    </font>
    <font>
      <name val="Calibri"/>
      <i val="1"/>
      <color rgb="009AA0A6"/>
      <sz val="10"/>
    </font>
    <font>
      <name val="Calibri"/>
      <b val="1"/>
      <color rgb="00FFFFFF"/>
      <sz val="15"/>
    </font>
    <font>
      <name val="Calibri"/>
      <i val="1"/>
      <color rgb="00444444"/>
      <sz val="10"/>
    </font>
    <font>
      <name val="Calibri"/>
      <b val="1"/>
      <color rgb="000B4F4A"/>
      <sz val="11"/>
    </font>
    <font>
      <name val="Calibri"/>
      <color rgb="00000000"/>
      <sz val="11"/>
    </font>
    <font>
      <name val="Calibri"/>
      <b val="1"/>
      <color rgb="00000000"/>
      <sz val="11"/>
    </font>
    <font>
      <name val="Calibri"/>
      <b val="1"/>
      <color rgb="00FFFFFF"/>
      <sz val="11"/>
    </font>
    <font>
      <name val="Calibri"/>
      <i val="1"/>
      <color rgb="009AA0A6"/>
      <sz val="9"/>
    </font>
  </fonts>
  <fills count="5">
    <fill>
      <patternFill/>
    </fill>
    <fill>
      <patternFill patternType="gray125"/>
    </fill>
    <fill>
      <patternFill patternType="solid">
        <fgColor rgb="000F766E"/>
        <bgColor rgb="000F766E"/>
      </patternFill>
    </fill>
    <fill>
      <patternFill patternType="solid">
        <fgColor rgb="00CDEEE7"/>
        <bgColor rgb="00CDEEE7"/>
      </patternFill>
    </fill>
    <fill>
      <patternFill patternType="solid">
        <fgColor rgb="00E8FAF7"/>
        <bgColor rgb="00E8FAF7"/>
      </patternFill>
    </fill>
  </fills>
  <borders count="4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medium">
        <color rgb="000F766E"/>
      </bottom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  <border>
      <top style="thin">
        <color rgb="000F766E"/>
      </top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4" fillId="0" borderId="0" applyAlignment="1" pivotButton="0" quotePrefix="0" xfId="0">
      <alignment horizontal="left" vertical="center"/>
    </xf>
    <xf numFmtId="0" fontId="5" fillId="3" borderId="1" applyAlignment="1" pivotButton="0" quotePrefix="0" xfId="0">
      <alignment horizontal="center" vertical="center" wrapText="1"/>
    </xf>
    <xf numFmtId="0" fontId="2" fillId="0" borderId="2" applyAlignment="1" pivotButton="0" quotePrefix="0" xfId="0">
      <alignment horizontal="left" vertical="center"/>
    </xf>
    <xf numFmtId="2" fontId="2" fillId="0" borderId="2" applyAlignment="1" pivotButton="0" quotePrefix="0" xfId="0">
      <alignment horizontal="right" vertical="center"/>
    </xf>
    <xf numFmtId="0" fontId="2" fillId="0" borderId="2" applyAlignment="1" pivotButton="0" quotePrefix="0" xfId="0">
      <alignment horizontal="center" vertical="center" wrapText="1"/>
    </xf>
    <xf numFmtId="164" fontId="2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left" vertical="center"/>
    </xf>
    <xf numFmtId="2" fontId="6" fillId="0" borderId="2" applyAlignment="1" pivotButton="0" quotePrefix="0" xfId="0">
      <alignment horizontal="right" vertical="center"/>
    </xf>
    <xf numFmtId="0" fontId="6" fillId="0" borderId="2" applyAlignment="1" pivotButton="0" quotePrefix="0" xfId="0">
      <alignment horizontal="center" vertical="center" wrapText="1"/>
    </xf>
    <xf numFmtId="164" fontId="6" fillId="0" borderId="2" applyAlignment="1" pivotButton="0" quotePrefix="0" xfId="0">
      <alignment horizontal="right" vertical="center"/>
    </xf>
    <xf numFmtId="0" fontId="7" fillId="4" borderId="2" applyAlignment="1" pivotButton="0" quotePrefix="0" xfId="0">
      <alignment horizontal="right" vertical="center"/>
    </xf>
    <xf numFmtId="0" fontId="0" fillId="4" borderId="2" pivotButton="0" quotePrefix="0" xfId="0"/>
    <xf numFmtId="164" fontId="7" fillId="4" borderId="2" applyAlignment="1" pivotButton="0" quotePrefix="0" xfId="0">
      <alignment horizontal="right" vertical="center"/>
    </xf>
    <xf numFmtId="0" fontId="0" fillId="0" borderId="2" pivotButton="0" quotePrefix="0" xfId="0"/>
    <xf numFmtId="0" fontId="8" fillId="2" borderId="2" applyAlignment="1" pivotButton="0" quotePrefix="0" xfId="0">
      <alignment horizontal="right" vertical="center"/>
    </xf>
    <xf numFmtId="0" fontId="0" fillId="2" borderId="2" pivotButton="0" quotePrefix="0" xfId="0"/>
    <xf numFmtId="164" fontId="8" fillId="2" borderId="2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/>
    </xf>
    <xf numFmtId="0" fontId="9" fillId="0" borderId="3" applyAlignment="1" pivotButton="0" quotePrefix="0" xfId="0">
      <alignment horizontal="left" vertical="center"/>
    </xf>
    <xf numFmtId="0" fontId="0" fillId="0" borderId="3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34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5" customWidth="1" min="1" max="1"/>
    <col width="34" customWidth="1" min="2" max="2"/>
    <col width="10" customWidth="1" min="3" max="3"/>
    <col width="10" customWidth="1" min="4" max="4"/>
    <col width="14" customWidth="1" min="5" max="5"/>
    <col width="15" customWidth="1" min="6" max="6"/>
    <col width="26" customWidth="1" min="7" max="7"/>
  </cols>
  <sheetData>
    <row r="1">
      <c r="A1" s="1" t="inlineStr">
        <is>
          <t>[Ihr Firmenname]</t>
        </is>
      </c>
    </row>
    <row r="2">
      <c r="A2" s="2" t="inlineStr">
        <is>
          <t>[Strasse &amp; Hausnummer  ·  PLZ Ort]</t>
        </is>
      </c>
    </row>
    <row r="3">
      <c r="A3" s="2" t="inlineStr">
        <is>
          <t>[Telefon  ·  E-Mail  ·  www.ihre-domain.de]</t>
        </is>
      </c>
    </row>
    <row r="4" ht="26" customHeight="1">
      <c r="A4" s="3" t="inlineStr">
        <is>
          <t>Materialliste / Bestellung</t>
        </is>
      </c>
      <c r="B4" s="4" t="n"/>
      <c r="C4" s="4" t="n"/>
      <c r="D4" s="4" t="n"/>
      <c r="E4" s="4" t="n"/>
      <c r="F4" s="4" t="n"/>
      <c r="G4" s="4" t="n"/>
    </row>
    <row r="5">
      <c r="A5" s="5" t="inlineStr">
        <is>
          <t>Projekt / Baustelle: ______________________        Bestell-Nr.: __________        Datum: ____________</t>
        </is>
      </c>
    </row>
    <row r="6" ht="6" customHeight="1"/>
    <row r="7" ht="30" customHeight="1">
      <c r="A7" s="6" t="inlineStr">
        <is>
          <t>Artikel-Nr.</t>
        </is>
      </c>
      <c r="B7" s="6" t="inlineStr">
        <is>
          <t>Bezeichnung</t>
        </is>
      </c>
      <c r="C7" s="6" t="inlineStr">
        <is>
          <t>Menge</t>
        </is>
      </c>
      <c r="D7" s="6" t="inlineStr">
        <is>
          <t>Einheit</t>
        </is>
      </c>
      <c r="E7" s="6" t="inlineStr">
        <is>
          <t>Einzelpreis €</t>
        </is>
      </c>
      <c r="F7" s="6" t="inlineStr">
        <is>
          <t>Gesamt €</t>
        </is>
      </c>
      <c r="G7" s="6" t="inlineStr">
        <is>
          <t>Lieferant</t>
        </is>
      </c>
    </row>
    <row r="8" ht="17" customHeight="1">
      <c r="A8" s="7" t="inlineStr">
        <is>
          <t>FL-6060-AN</t>
        </is>
      </c>
      <c r="B8" s="7" t="inlineStr">
        <is>
          <t>Feinsteinzeug 60×60 Anthrazit</t>
        </is>
      </c>
      <c r="C8" s="8" t="n">
        <v>22</v>
      </c>
      <c r="D8" s="9" t="inlineStr">
        <is>
          <t>m²</t>
        </is>
      </c>
      <c r="E8" s="10" t="n">
        <v>34.9</v>
      </c>
      <c r="F8" s="10">
        <f>IF(B8="","",C8*E8)</f>
        <v/>
      </c>
      <c r="G8" s="7" t="inlineStr">
        <is>
          <t>Fliesen-Großhandel Meyer</t>
        </is>
      </c>
    </row>
    <row r="9" ht="17" customHeight="1">
      <c r="A9" s="7" t="inlineStr">
        <is>
          <t>KL-FLEX-25</t>
        </is>
      </c>
      <c r="B9" s="7" t="inlineStr">
        <is>
          <t>Flexkleber grau 25 kg</t>
        </is>
      </c>
      <c r="C9" s="8" t="n">
        <v>8</v>
      </c>
      <c r="D9" s="9" t="inlineStr">
        <is>
          <t>Sack</t>
        </is>
      </c>
      <c r="E9" s="10" t="n">
        <v>18.5</v>
      </c>
      <c r="F9" s="10">
        <f>IF(B9="","",C9*E9)</f>
        <v/>
      </c>
      <c r="G9" s="7" t="inlineStr">
        <is>
          <t>BayWa Baustoffe</t>
        </is>
      </c>
    </row>
    <row r="10" ht="17" customHeight="1">
      <c r="A10" s="7" t="inlineStr">
        <is>
          <t>ABD-2K-20</t>
        </is>
      </c>
      <c r="B10" s="7" t="inlineStr">
        <is>
          <t>Verbundabdichtung 2K 20 kg</t>
        </is>
      </c>
      <c r="C10" s="8" t="n">
        <v>2</v>
      </c>
      <c r="D10" s="9" t="inlineStr">
        <is>
          <t>Eimer</t>
        </is>
      </c>
      <c r="E10" s="10" t="n">
        <v>89</v>
      </c>
      <c r="F10" s="10">
        <f>IF(B10="","",C10*E10)</f>
        <v/>
      </c>
      <c r="G10" s="7" t="inlineStr">
        <is>
          <t>Fliesen-Großhandel Meyer</t>
        </is>
      </c>
    </row>
    <row r="11" ht="17" customHeight="1">
      <c r="A11" s="7" t="inlineStr">
        <is>
          <t>SIL-SAN-310</t>
        </is>
      </c>
      <c r="B11" s="7" t="inlineStr">
        <is>
          <t>Sanitärsilikon 310 ml</t>
        </is>
      </c>
      <c r="C11" s="8" t="n">
        <v>12</v>
      </c>
      <c r="D11" s="9" t="inlineStr">
        <is>
          <t>Stück</t>
        </is>
      </c>
      <c r="E11" s="10" t="n">
        <v>6.9</v>
      </c>
      <c r="F11" s="10">
        <f>IF(B11="","",C11*E11)</f>
        <v/>
      </c>
      <c r="G11" s="7" t="inlineStr">
        <is>
          <t>BayWa Baustoffe</t>
        </is>
      </c>
    </row>
    <row r="12" ht="17" customHeight="1">
      <c r="A12" s="11" t="n"/>
      <c r="B12" s="11" t="n"/>
      <c r="C12" s="12" t="n"/>
      <c r="D12" s="13" t="n"/>
      <c r="E12" s="14" t="n"/>
      <c r="F12" s="14">
        <f>IF(B12="","",C12*E12)</f>
        <v/>
      </c>
      <c r="G12" s="11" t="n"/>
    </row>
    <row r="13" ht="17" customHeight="1">
      <c r="A13" s="11" t="n"/>
      <c r="B13" s="11" t="n"/>
      <c r="C13" s="12" t="n"/>
      <c r="D13" s="13" t="n"/>
      <c r="E13" s="14" t="n"/>
      <c r="F13" s="14">
        <f>IF(B13="","",C13*E13)</f>
        <v/>
      </c>
      <c r="G13" s="11" t="n"/>
    </row>
    <row r="14" ht="17" customHeight="1">
      <c r="A14" s="11" t="n"/>
      <c r="B14" s="11" t="n"/>
      <c r="C14" s="12" t="n"/>
      <c r="D14" s="13" t="n"/>
      <c r="E14" s="14" t="n"/>
      <c r="F14" s="14">
        <f>IF(B14="","",C14*E14)</f>
        <v/>
      </c>
      <c r="G14" s="11" t="n"/>
    </row>
    <row r="15" ht="17" customHeight="1">
      <c r="A15" s="11" t="n"/>
      <c r="B15" s="11" t="n"/>
      <c r="C15" s="12" t="n"/>
      <c r="D15" s="13" t="n"/>
      <c r="E15" s="14" t="n"/>
      <c r="F15" s="14">
        <f>IF(B15="","",C15*E15)</f>
        <v/>
      </c>
      <c r="G15" s="11" t="n"/>
    </row>
    <row r="16" ht="17" customHeight="1">
      <c r="A16" s="11" t="n"/>
      <c r="B16" s="11" t="n"/>
      <c r="C16" s="12" t="n"/>
      <c r="D16" s="13" t="n"/>
      <c r="E16" s="14" t="n"/>
      <c r="F16" s="14">
        <f>IF(B16="","",C16*E16)</f>
        <v/>
      </c>
      <c r="G16" s="11" t="n"/>
    </row>
    <row r="17" ht="17" customHeight="1">
      <c r="A17" s="11" t="n"/>
      <c r="B17" s="11" t="n"/>
      <c r="C17" s="12" t="n"/>
      <c r="D17" s="13" t="n"/>
      <c r="E17" s="14" t="n"/>
      <c r="F17" s="14">
        <f>IF(B17="","",C17*E17)</f>
        <v/>
      </c>
      <c r="G17" s="11" t="n"/>
    </row>
    <row r="18" ht="17" customHeight="1">
      <c r="A18" s="11" t="n"/>
      <c r="B18" s="11" t="n"/>
      <c r="C18" s="12" t="n"/>
      <c r="D18" s="13" t="n"/>
      <c r="E18" s="14" t="n"/>
      <c r="F18" s="14">
        <f>IF(B18="","",C18*E18)</f>
        <v/>
      </c>
      <c r="G18" s="11" t="n"/>
    </row>
    <row r="19" ht="17" customHeight="1">
      <c r="A19" s="11" t="n"/>
      <c r="B19" s="11" t="n"/>
      <c r="C19" s="12" t="n"/>
      <c r="D19" s="13" t="n"/>
      <c r="E19" s="14" t="n"/>
      <c r="F19" s="14">
        <f>IF(B19="","",C19*E19)</f>
        <v/>
      </c>
      <c r="G19" s="11" t="n"/>
    </row>
    <row r="20" ht="17" customHeight="1">
      <c r="A20" s="11" t="n"/>
      <c r="B20" s="11" t="n"/>
      <c r="C20" s="12" t="n"/>
      <c r="D20" s="13" t="n"/>
      <c r="E20" s="14" t="n"/>
      <c r="F20" s="14">
        <f>IF(B20="","",C20*E20)</f>
        <v/>
      </c>
      <c r="G20" s="11" t="n"/>
    </row>
    <row r="21" ht="17" customHeight="1">
      <c r="A21" s="11" t="n"/>
      <c r="B21" s="11" t="n"/>
      <c r="C21" s="12" t="n"/>
      <c r="D21" s="13" t="n"/>
      <c r="E21" s="14" t="n"/>
      <c r="F21" s="14">
        <f>IF(B21="","",C21*E21)</f>
        <v/>
      </c>
      <c r="G21" s="11" t="n"/>
    </row>
    <row r="22" ht="17" customHeight="1">
      <c r="A22" s="11" t="n"/>
      <c r="B22" s="11" t="n"/>
      <c r="C22" s="12" t="n"/>
      <c r="D22" s="13" t="n"/>
      <c r="E22" s="14" t="n"/>
      <c r="F22" s="14">
        <f>IF(B22="","",C22*E22)</f>
        <v/>
      </c>
      <c r="G22" s="11" t="n"/>
    </row>
    <row r="23" ht="17" customHeight="1">
      <c r="A23" s="11" t="n"/>
      <c r="B23" s="11" t="n"/>
      <c r="C23" s="12" t="n"/>
      <c r="D23" s="13" t="n"/>
      <c r="E23" s="14" t="n"/>
      <c r="F23" s="14">
        <f>IF(B23="","",C23*E23)</f>
        <v/>
      </c>
      <c r="G23" s="11" t="n"/>
    </row>
    <row r="24" ht="17" customHeight="1">
      <c r="A24" s="11" t="n"/>
      <c r="B24" s="11" t="n"/>
      <c r="C24" s="12" t="n"/>
      <c r="D24" s="13" t="n"/>
      <c r="E24" s="14" t="n"/>
      <c r="F24" s="14">
        <f>IF(B24="","",C24*E24)</f>
        <v/>
      </c>
      <c r="G24" s="11" t="n"/>
    </row>
    <row r="25" ht="17" customHeight="1">
      <c r="A25" s="11" t="n"/>
      <c r="B25" s="11" t="n"/>
      <c r="C25" s="12" t="n"/>
      <c r="D25" s="13" t="n"/>
      <c r="E25" s="14" t="n"/>
      <c r="F25" s="14">
        <f>IF(B25="","",C25*E25)</f>
        <v/>
      </c>
      <c r="G25" s="11" t="n"/>
    </row>
    <row r="26" ht="17" customHeight="1">
      <c r="A26" s="11" t="n"/>
      <c r="B26" s="11" t="n"/>
      <c r="C26" s="12" t="n"/>
      <c r="D26" s="13" t="n"/>
      <c r="E26" s="14" t="n"/>
      <c r="F26" s="14">
        <f>IF(B26="","",C26*E26)</f>
        <v/>
      </c>
      <c r="G26" s="11" t="n"/>
    </row>
    <row r="27" ht="17" customHeight="1">
      <c r="A27" s="11" t="n"/>
      <c r="B27" s="11" t="n"/>
      <c r="C27" s="12" t="n"/>
      <c r="D27" s="13" t="n"/>
      <c r="E27" s="14" t="n"/>
      <c r="F27" s="14">
        <f>IF(B27="","",C27*E27)</f>
        <v/>
      </c>
      <c r="G27" s="11" t="n"/>
    </row>
    <row r="29">
      <c r="C29" s="15" t="inlineStr">
        <is>
          <t>Summe (netto)</t>
        </is>
      </c>
      <c r="D29" s="16" t="n"/>
      <c r="E29" s="16" t="n"/>
      <c r="F29" s="17">
        <f>SUM(F8:F27)</f>
        <v/>
      </c>
      <c r="G29" s="18" t="n"/>
    </row>
    <row r="30">
      <c r="C30" s="15" t="inlineStr">
        <is>
          <t>zzgl. 19 % MwSt</t>
        </is>
      </c>
      <c r="D30" s="16" t="n"/>
      <c r="E30" s="16" t="n"/>
      <c r="F30" s="17">
        <f>ROUND(F29*0.19,2)</f>
        <v/>
      </c>
      <c r="G30" s="18" t="n"/>
    </row>
    <row r="31">
      <c r="C31" s="19" t="inlineStr">
        <is>
          <t>Gesamtbetrag (brutto)</t>
        </is>
      </c>
      <c r="D31" s="20" t="n"/>
      <c r="E31" s="20" t="n"/>
      <c r="F31" s="21">
        <f>ROUND(F29+F30,2)</f>
        <v/>
      </c>
      <c r="G31" s="20" t="n"/>
    </row>
    <row r="33">
      <c r="A33" s="22" t="inlineStr">
        <is>
          <t>Grau = Beispielzeilen (einfach überschreiben)   ·   Gelb hinterlegt = Ihre Werte eintragen   ·   Formeln rechnen automatisch</t>
        </is>
      </c>
    </row>
    <row r="34" ht="18" customHeight="1">
      <c r="A34" s="23" t="inlineStr">
        <is>
          <t>Kostenlose Vorlage von Buzzard Handwerker OS  ·  handwerker-ai.de</t>
        </is>
      </c>
      <c r="B34" s="24" t="n"/>
      <c r="C34" s="24" t="n"/>
      <c r="D34" s="24" t="n"/>
      <c r="E34" s="24" t="n"/>
      <c r="F34" s="24" t="n"/>
      <c r="G34" s="24" t="n"/>
    </row>
  </sheetData>
  <mergeCells count="10">
    <mergeCell ref="A1:G1"/>
    <mergeCell ref="A3:G3"/>
    <mergeCell ref="C31:E31"/>
    <mergeCell ref="A34:G34"/>
    <mergeCell ref="A4:G4"/>
    <mergeCell ref="A2:G2"/>
    <mergeCell ref="C29:E29"/>
    <mergeCell ref="C30:E30"/>
    <mergeCell ref="A33:G33"/>
    <mergeCell ref="A5:G5"/>
  </mergeCells>
  <pageMargins left="0.4" right="0.4" top="0.5" bottom="0.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2026-07-19T17:07:17Z</dcterms:created>
  <dcterms:modified xmlns:dcterms="http://purl.org/dc/terms/" xmlns:xsi="http://www.w3.org/2001/XMLSchema-instance" xsi:type="dcterms:W3CDTF">2026-07-19T17:07:17Z</dcterms:modified>
</cp:coreProperties>
</file>