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achkalkulation" sheetId="1" state="visible" r:id="rId1"/>
  </sheets>
  <definedNames>
    <definedName name="_xlnm.Print_Titles" localSheetId="0">'Nachkalkulation'!$1:$7</definedName>
    <definedName name="_xlnm.Print_Area" localSheetId="0">'Nachkalkulation'!$A$1:$E$27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&quot; €&quot;"/>
    <numFmt numFmtId="165" formatCode="0.0%"/>
  </numFmts>
  <fonts count="9">
    <font>
      <name val="Calibri"/>
      <family val="2"/>
      <color theme="1"/>
      <sz val="11"/>
      <scheme val="minor"/>
    </font>
    <font>
      <name val="Calibri"/>
      <b val="1"/>
      <i val="1"/>
      <color rgb="009AA0A6"/>
      <sz val="14"/>
    </font>
    <font>
      <name val="Calibri"/>
      <i val="1"/>
      <color rgb="009AA0A6"/>
      <sz val="10"/>
    </font>
    <font>
      <name val="Calibri"/>
      <b val="1"/>
      <color rgb="00FFFFFF"/>
      <sz val="15"/>
    </font>
    <font>
      <name val="Calibri"/>
      <i val="1"/>
      <color rgb="00444444"/>
      <sz val="10"/>
    </font>
    <font>
      <name val="Calibri"/>
      <b val="1"/>
      <color rgb="000B4F4A"/>
      <sz val="11"/>
    </font>
    <font>
      <name val="Calibri"/>
      <color rgb="00000000"/>
      <sz val="11"/>
    </font>
    <font>
      <name val="Calibri"/>
      <b val="1"/>
      <color rgb="00FFFFFF"/>
      <sz val="11"/>
    </font>
    <font>
      <name val="Calibri"/>
      <i val="1"/>
      <color rgb="009AA0A6"/>
      <sz val="9"/>
    </font>
  </fonts>
  <fills count="4">
    <fill>
      <patternFill/>
    </fill>
    <fill>
      <patternFill patternType="gray125"/>
    </fill>
    <fill>
      <patternFill patternType="solid">
        <fgColor rgb="000F766E"/>
        <bgColor rgb="000F766E"/>
      </patternFill>
    </fill>
    <fill>
      <patternFill patternType="solid">
        <fgColor rgb="00CDEEE7"/>
        <bgColor rgb="00CDEEE7"/>
      </patternFill>
    </fill>
  </fills>
  <borders count="4">
    <border>
      <left/>
      <right/>
      <top/>
      <bottom/>
      <diagonal/>
    </border>
    <border>
      <left style="thin">
        <color rgb="00D0D7DE"/>
      </left>
      <right style="thin">
        <color rgb="00D0D7DE"/>
      </right>
      <top style="thin">
        <color rgb="00D0D7DE"/>
      </top>
      <bottom style="medium">
        <color rgb="000F766E"/>
      </bottom>
    </border>
    <border>
      <left style="thin">
        <color rgb="00D0D7DE"/>
      </left>
      <right style="thin">
        <color rgb="00D0D7DE"/>
      </right>
      <top style="thin">
        <color rgb="00D0D7DE"/>
      </top>
      <bottom style="thin">
        <color rgb="00D0D7DE"/>
      </bottom>
    </border>
    <border>
      <top style="thin">
        <color rgb="000F766E"/>
      </top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4" fillId="0" borderId="0" applyAlignment="1" pivotButton="0" quotePrefix="0" xfId="0">
      <alignment horizontal="left" vertical="center"/>
    </xf>
    <xf numFmtId="0" fontId="5" fillId="3" borderId="1" applyAlignment="1" pivotButton="0" quotePrefix="0" xfId="0">
      <alignment horizontal="center" vertical="center" wrapText="1"/>
    </xf>
    <xf numFmtId="0" fontId="2" fillId="0" borderId="2" applyAlignment="1" pivotButton="0" quotePrefix="0" xfId="0">
      <alignment horizontal="left" vertical="center"/>
    </xf>
    <xf numFmtId="164" fontId="2" fillId="0" borderId="2" applyAlignment="1" pivotButton="0" quotePrefix="0" xfId="0">
      <alignment horizontal="right" vertical="center"/>
    </xf>
    <xf numFmtId="165" fontId="2" fillId="0" borderId="2" applyAlignment="1" pivotButton="0" quotePrefix="0" xfId="0">
      <alignment horizontal="right" vertical="center"/>
    </xf>
    <xf numFmtId="0" fontId="6" fillId="0" borderId="2" applyAlignment="1" pivotButton="0" quotePrefix="0" xfId="0">
      <alignment horizontal="left" vertical="center"/>
    </xf>
    <xf numFmtId="164" fontId="6" fillId="0" borderId="2" applyAlignment="1" pivotButton="0" quotePrefix="0" xfId="0">
      <alignment horizontal="right" vertical="center"/>
    </xf>
    <xf numFmtId="165" fontId="6" fillId="0" borderId="2" applyAlignment="1" pivotButton="0" quotePrefix="0" xfId="0">
      <alignment horizontal="right" vertical="center"/>
    </xf>
    <xf numFmtId="0" fontId="7" fillId="2" borderId="2" applyAlignment="1" pivotButton="0" quotePrefix="0" xfId="0">
      <alignment horizontal="right" vertical="center"/>
    </xf>
    <xf numFmtId="164" fontId="7" fillId="2" borderId="2" applyAlignment="1" pivotButton="0" quotePrefix="0" xfId="0">
      <alignment horizontal="right" vertical="center"/>
    </xf>
    <xf numFmtId="165" fontId="7" fillId="2" borderId="2" applyAlignment="1" pivotButton="0" quotePrefix="0" xfId="0">
      <alignment horizontal="right" vertical="center"/>
    </xf>
    <xf numFmtId="0" fontId="8" fillId="0" borderId="0" applyAlignment="1" pivotButton="0" quotePrefix="0" xfId="0">
      <alignment horizontal="left" vertical="center"/>
    </xf>
    <xf numFmtId="0" fontId="8" fillId="0" borderId="3" applyAlignment="1" pivotButton="0" quotePrefix="0" xfId="0">
      <alignment horizontal="left" vertical="center"/>
    </xf>
    <xf numFmtId="0" fontId="0" fillId="0" borderId="3" pivotButton="0" quotePrefix="0" xfId="0"/>
  </cellXfs>
  <cellStyles count="1">
    <cellStyle name="Normal" xfId="0" builtinId="0" hidden="0"/>
  </cellStyles>
  <dxfs count="2">
    <dxf>
      <font>
        <name val="Calibri"/>
        <color rgb="009C0006"/>
        <sz val="11"/>
      </font>
      <fill>
        <patternFill patternType="solid">
          <fgColor rgb="00FFC7CE"/>
          <bgColor rgb="00FFC7CE"/>
        </patternFill>
      </fill>
    </dxf>
    <dxf>
      <font>
        <name val="Calibri"/>
        <color rgb="00006100"/>
        <sz val="11"/>
      </font>
      <fill>
        <patternFill patternType="solid">
          <fgColor rgb="00C6EFCE"/>
          <bgColor rgb="00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27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36" customWidth="1" min="1" max="1"/>
    <col width="18" customWidth="1" min="2" max="2"/>
    <col width="18" customWidth="1" min="3" max="3"/>
    <col width="16" customWidth="1" min="4" max="4"/>
    <col width="14" customWidth="1" min="5" max="5"/>
  </cols>
  <sheetData>
    <row r="1">
      <c r="A1" s="1" t="inlineStr">
        <is>
          <t>[Ihr Firmenname]</t>
        </is>
      </c>
    </row>
    <row r="2">
      <c r="A2" s="2" t="inlineStr">
        <is>
          <t>[Strasse &amp; Hausnummer  ·  PLZ Ort]</t>
        </is>
      </c>
    </row>
    <row r="3">
      <c r="A3" s="2" t="inlineStr">
        <is>
          <t>[Telefon  ·  E-Mail  ·  www.ihre-domain.de]</t>
        </is>
      </c>
    </row>
    <row r="4" ht="26" customHeight="1">
      <c r="A4" s="3" t="inlineStr">
        <is>
          <t>Nachkalkulation Soll / Ist</t>
        </is>
      </c>
      <c r="B4" s="4" t="n"/>
      <c r="C4" s="4" t="n"/>
      <c r="D4" s="4" t="n"/>
      <c r="E4" s="4" t="n"/>
    </row>
    <row r="5">
      <c r="A5" s="5" t="inlineStr">
        <is>
          <t>Projekt / Auftrag: ______________________        Auftrags-Nr.: __________        Datum: ____________</t>
        </is>
      </c>
    </row>
    <row r="6" ht="6" customHeight="1"/>
    <row r="7" ht="30" customHeight="1">
      <c r="A7" s="6" t="inlineStr">
        <is>
          <t>Position</t>
        </is>
      </c>
      <c r="B7" s="6" t="inlineStr">
        <is>
          <t>Kalkuliert (Soll) €</t>
        </is>
      </c>
      <c r="C7" s="6" t="inlineStr">
        <is>
          <t>Tatsächlich (Ist) €</t>
        </is>
      </c>
      <c r="D7" s="6" t="inlineStr">
        <is>
          <t>Abweichung €</t>
        </is>
      </c>
      <c r="E7" s="6" t="inlineStr">
        <is>
          <t>Abweichung %</t>
        </is>
      </c>
    </row>
    <row r="8" ht="17" customHeight="1">
      <c r="A8" s="7" t="inlineStr">
        <is>
          <t>Material Fliesen &amp; Kleber</t>
        </is>
      </c>
      <c r="B8" s="8" t="n">
        <v>850</v>
      </c>
      <c r="C8" s="8" t="n">
        <v>910</v>
      </c>
      <c r="D8" s="8">
        <f>IF(A8="","",C8-B8)</f>
        <v/>
      </c>
      <c r="E8" s="9">
        <f>IF(OR(A8="",B8=""),"",(C8-B8)/B8)</f>
        <v/>
      </c>
    </row>
    <row r="9" ht="17" customHeight="1">
      <c r="A9" s="7" t="inlineStr">
        <is>
          <t>Lohn Verlegung</t>
        </is>
      </c>
      <c r="B9" s="8" t="n">
        <v>768</v>
      </c>
      <c r="C9" s="8" t="n">
        <v>840</v>
      </c>
      <c r="D9" s="8">
        <f>IF(A9="","",C9-B9)</f>
        <v/>
      </c>
      <c r="E9" s="9">
        <f>IF(OR(A9="",B9=""),"",(C9-B9)/B9)</f>
        <v/>
      </c>
    </row>
    <row r="10" ht="17" customHeight="1">
      <c r="A10" s="7" t="inlineStr">
        <is>
          <t>Verbundabdichtung</t>
        </is>
      </c>
      <c r="B10" s="8" t="n">
        <v>207</v>
      </c>
      <c r="C10" s="8" t="n">
        <v>190</v>
      </c>
      <c r="D10" s="8">
        <f>IF(A10="","",C10-B10)</f>
        <v/>
      </c>
      <c r="E10" s="9">
        <f>IF(OR(A10="",B10=""),"",(C10-B10)/B10)</f>
        <v/>
      </c>
    </row>
    <row r="11" ht="17" customHeight="1">
      <c r="A11" s="7" t="inlineStr">
        <is>
          <t>Entsorgung Bauschutt</t>
        </is>
      </c>
      <c r="B11" s="8" t="n">
        <v>120</v>
      </c>
      <c r="C11" s="8" t="n">
        <v>165</v>
      </c>
      <c r="D11" s="8">
        <f>IF(A11="","",C11-B11)</f>
        <v/>
      </c>
      <c r="E11" s="9">
        <f>IF(OR(A11="",B11=""),"",(C11-B11)/B11)</f>
        <v/>
      </c>
    </row>
    <row r="12" ht="17" customHeight="1">
      <c r="A12" s="10" t="n"/>
      <c r="B12" s="11" t="n"/>
      <c r="C12" s="11" t="n"/>
      <c r="D12" s="11">
        <f>IF(A12="","",C12-B12)</f>
        <v/>
      </c>
      <c r="E12" s="12">
        <f>IF(OR(A12="",B12=""),"",(C12-B12)/B12)</f>
        <v/>
      </c>
    </row>
    <row r="13" ht="17" customHeight="1">
      <c r="A13" s="10" t="n"/>
      <c r="B13" s="11" t="n"/>
      <c r="C13" s="11" t="n"/>
      <c r="D13" s="11">
        <f>IF(A13="","",C13-B13)</f>
        <v/>
      </c>
      <c r="E13" s="12">
        <f>IF(OR(A13="",B13=""),"",(C13-B13)/B13)</f>
        <v/>
      </c>
    </row>
    <row r="14" ht="17" customHeight="1">
      <c r="A14" s="10" t="n"/>
      <c r="B14" s="11" t="n"/>
      <c r="C14" s="11" t="n"/>
      <c r="D14" s="11">
        <f>IF(A14="","",C14-B14)</f>
        <v/>
      </c>
      <c r="E14" s="12">
        <f>IF(OR(A14="",B14=""),"",(C14-B14)/B14)</f>
        <v/>
      </c>
    </row>
    <row r="15" ht="17" customHeight="1">
      <c r="A15" s="10" t="n"/>
      <c r="B15" s="11" t="n"/>
      <c r="C15" s="11" t="n"/>
      <c r="D15" s="11">
        <f>IF(A15="","",C15-B15)</f>
        <v/>
      </c>
      <c r="E15" s="12">
        <f>IF(OR(A15="",B15=""),"",(C15-B15)/B15)</f>
        <v/>
      </c>
    </row>
    <row r="16" ht="17" customHeight="1">
      <c r="A16" s="10" t="n"/>
      <c r="B16" s="11" t="n"/>
      <c r="C16" s="11" t="n"/>
      <c r="D16" s="11">
        <f>IF(A16="","",C16-B16)</f>
        <v/>
      </c>
      <c r="E16" s="12">
        <f>IF(OR(A16="",B16=""),"",(C16-B16)/B16)</f>
        <v/>
      </c>
    </row>
    <row r="17" ht="17" customHeight="1">
      <c r="A17" s="10" t="n"/>
      <c r="B17" s="11" t="n"/>
      <c r="C17" s="11" t="n"/>
      <c r="D17" s="11">
        <f>IF(A17="","",C17-B17)</f>
        <v/>
      </c>
      <c r="E17" s="12">
        <f>IF(OR(A17="",B17=""),"",(C17-B17)/B17)</f>
        <v/>
      </c>
    </row>
    <row r="18" ht="17" customHeight="1">
      <c r="A18" s="10" t="n"/>
      <c r="B18" s="11" t="n"/>
      <c r="C18" s="11" t="n"/>
      <c r="D18" s="11">
        <f>IF(A18="","",C18-B18)</f>
        <v/>
      </c>
      <c r="E18" s="12">
        <f>IF(OR(A18="",B18=""),"",(C18-B18)/B18)</f>
        <v/>
      </c>
    </row>
    <row r="19" ht="17" customHeight="1">
      <c r="A19" s="10" t="n"/>
      <c r="B19" s="11" t="n"/>
      <c r="C19" s="11" t="n"/>
      <c r="D19" s="11">
        <f>IF(A19="","",C19-B19)</f>
        <v/>
      </c>
      <c r="E19" s="12">
        <f>IF(OR(A19="",B19=""),"",(C19-B19)/B19)</f>
        <v/>
      </c>
    </row>
    <row r="20" ht="17" customHeight="1">
      <c r="A20" s="10" t="n"/>
      <c r="B20" s="11" t="n"/>
      <c r="C20" s="11" t="n"/>
      <c r="D20" s="11">
        <f>IF(A20="","",C20-B20)</f>
        <v/>
      </c>
      <c r="E20" s="12">
        <f>IF(OR(A20="",B20=""),"",(C20-B20)/B20)</f>
        <v/>
      </c>
    </row>
    <row r="21" ht="17" customHeight="1">
      <c r="A21" s="10" t="n"/>
      <c r="B21" s="11" t="n"/>
      <c r="C21" s="11" t="n"/>
      <c r="D21" s="11">
        <f>IF(A21="","",C21-B21)</f>
        <v/>
      </c>
      <c r="E21" s="12">
        <f>IF(OR(A21="",B21=""),"",(C21-B21)/B21)</f>
        <v/>
      </c>
    </row>
    <row r="22" ht="17" customHeight="1">
      <c r="A22" s="10" t="n"/>
      <c r="B22" s="11" t="n"/>
      <c r="C22" s="11" t="n"/>
      <c r="D22" s="11">
        <f>IF(A22="","",C22-B22)</f>
        <v/>
      </c>
      <c r="E22" s="12">
        <f>IF(OR(A22="",B22=""),"",(C22-B22)/B22)</f>
        <v/>
      </c>
    </row>
    <row r="24">
      <c r="A24" s="13" t="inlineStr">
        <is>
          <t>Gesamt</t>
        </is>
      </c>
      <c r="B24" s="14">
        <f>SUM(B8:B22)</f>
        <v/>
      </c>
      <c r="C24" s="14">
        <f>SUM(C8:C22)</f>
        <v/>
      </c>
      <c r="D24" s="14">
        <f>SUM(D8:D22)</f>
        <v/>
      </c>
      <c r="E24" s="15">
        <f>IF(B24=0,"",D24/B24)</f>
        <v/>
      </c>
    </row>
    <row r="26">
      <c r="A26" s="16" t="inlineStr">
        <is>
          <t>Grau = Beispielzeilen (einfach überschreiben)   ·   Gelb hinterlegt = Ihre Werte eintragen   ·   Formeln rechnen automatisch</t>
        </is>
      </c>
    </row>
    <row r="27" ht="18" customHeight="1">
      <c r="A27" s="17" t="inlineStr">
        <is>
          <t>Kostenlose Vorlage von Buzzard Handwerker OS  ·  handwerker-ai.de</t>
        </is>
      </c>
      <c r="B27" s="18" t="n"/>
      <c r="C27" s="18" t="n"/>
      <c r="D27" s="18" t="n"/>
      <c r="E27" s="18" t="n"/>
    </row>
  </sheetData>
  <mergeCells count="8">
    <mergeCell ref="A4:E4"/>
    <mergeCell ref="A26:E26"/>
    <mergeCell ref="A2:E2"/>
    <mergeCell ref="A24"/>
    <mergeCell ref="A1:E1"/>
    <mergeCell ref="A5:E5"/>
    <mergeCell ref="A27:E27"/>
    <mergeCell ref="A3:E3"/>
  </mergeCells>
  <conditionalFormatting sqref="D8:D22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E8:E22">
    <cfRule type="cellIs" priority="3" operator="greaterThan" dxfId="0">
      <formula>0</formula>
    </cfRule>
    <cfRule type="cellIs" priority="4" operator="lessThan" dxfId="1">
      <formula>0</formula>
    </cfRule>
  </conditionalFormatting>
  <pageMargins left="0.4" right="0.4" top="0.5" bottom="0.5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2026-07-19T17:07:17Z</dcterms:created>
  <dcterms:modified xmlns:dcterms="http://purl.org/dc/terms/" xmlns:xsi="http://www.w3.org/2001/XMLSchema-instance" xsi:type="dcterms:W3CDTF">2026-07-19T17:07:17Z</dcterms:modified>
</cp:coreProperties>
</file>